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<sst xmlns="http://schemas.openxmlformats.org/spreadsheetml/2006/main" count="75" uniqueCount="39">
  <si>
    <t xml:space="preserve">LP</t>
  </si>
  <si>
    <t xml:space="preserve">TOWAR</t>
  </si>
  <si>
    <t xml:space="preserve">JEDN. MIARY</t>
  </si>
  <si>
    <t xml:space="preserve">ILOŚĆ</t>
  </si>
  <si>
    <t xml:space="preserve">NETTO SZT.</t>
  </si>
  <si>
    <t xml:space="preserve">BRUTTO SZT.</t>
  </si>
  <si>
    <t xml:space="preserve">WARTOŚĆ BRUTTO</t>
  </si>
  <si>
    <t xml:space="preserve">ZAMIENNIK/ ORYGINAŁ</t>
  </si>
  <si>
    <t xml:space="preserve">Toner do drukarki Samsung SCX 4300 czarny</t>
  </si>
  <si>
    <t xml:space="preserve">SZT</t>
  </si>
  <si>
    <t xml:space="preserve">Toner do drukarki Samsung SCX 4833FD czarny</t>
  </si>
  <si>
    <t xml:space="preserve">Toner do drukarki Samsung ML 2010P czarny</t>
  </si>
  <si>
    <t xml:space="preserve">Toner do drukarki HP Laserjet  Pro MFP M 377dw - błękit</t>
  </si>
  <si>
    <t xml:space="preserve">Toner do drukarki HP Laserjet  Pro MFP M 377 dw - czarny</t>
  </si>
  <si>
    <t xml:space="preserve">Toner do drukarki HP Laserjet  Pro MFP M 377 dw - purpurowy</t>
  </si>
  <si>
    <t xml:space="preserve">Toner do drukarki HP Laserjet  Pro MFP M 377 dw- żółty</t>
  </si>
  <si>
    <t xml:space="preserve">Toner do drukarki HP Office JetPro X 576 DW MFP - black</t>
  </si>
  <si>
    <t xml:space="preserve">Toner do drukarki HP Office JetPro X 576 DW MFP- cyan</t>
  </si>
  <si>
    <t xml:space="preserve">Toner do drukarki HP Office JetPro X 576 DW MFP - magneta</t>
  </si>
  <si>
    <t xml:space="preserve">Toner do drukarki HP Office JetPro X 576 DW MFP - yellow</t>
  </si>
  <si>
    <t xml:space="preserve">Toner do drukarki Konica Minolta BIZHUB 163 czarny</t>
  </si>
  <si>
    <t xml:space="preserve">Toner do drukarki Brother MFC L2732 DW czarny</t>
  </si>
  <si>
    <t xml:space="preserve">Toner do drukarki XEROX WORKCENTERE 3220 czarny</t>
  </si>
  <si>
    <t xml:space="preserve">Toner do drukarki Sharp AR 5316E czarny</t>
  </si>
  <si>
    <t xml:space="preserve">Toner do drukarki OKI C 532 - czarny</t>
  </si>
  <si>
    <t xml:space="preserve">Toner do drukarki OKI C 532 - czerwony</t>
  </si>
  <si>
    <t xml:space="preserve">Toner do drukarki OKI C 532 - niebieski</t>
  </si>
  <si>
    <t xml:space="preserve">Toner do drukarki OKI C 532 - żółty</t>
  </si>
  <si>
    <t xml:space="preserve">RAZEM</t>
  </si>
  <si>
    <t xml:space="preserve">Segregator biurowy A4 75mm z mechanizmem dźwigowym, klipsem, z wysokiej jakości materiałów, z wymienna etykietą na grzbiecie
</t>
  </si>
  <si>
    <t xml:space="preserve">Koszulki krystaliczne A4, folia antystatyczna, idealne do pracy z rzutnikiem. 
Pakowane po 100szt., grubośc : 50mic
</t>
  </si>
  <si>
    <t xml:space="preserve">OP</t>
  </si>
  <si>
    <t xml:space="preserve">Skoroszyt wpinany, przód z foli bezbarwnej PP, tył kolorowy, kieszonka na opis, szyna zawieszkowa A4</t>
  </si>
  <si>
    <t xml:space="preserve">Taśma pakowa szeroka 48/50 brązowa</t>
  </si>
  <si>
    <t xml:space="preserve">SUMA</t>
  </si>
  <si>
    <t xml:space="preserve">Papier ksero A4 500ark/ryza
Gramatura 80 ±2 g/m2
Wilgotność 4,0 ±0,5 %
Grubość 108 ±3 μm
Białość 161 ±2 CIE
Nieprzezroczystość 93 +2/-1%
Przepuszczalność powietrza (Bendtsen)  ≤1.250 cm3/min
Gładkość (szorstkość wg Bendtsen) 180±50 cm3/min 
</t>
  </si>
  <si>
    <t xml:space="preserve">RYZA</t>
  </si>
  <si>
    <t xml:space="preserve">Papier ksero A4 250ark/ryza
Gramatura 160 ±2 g/m2
Białość 161 ±2 CIE
</t>
  </si>
  <si>
    <t xml:space="preserve">Suma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</si>
</sst>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#,##0.00\ [$zł-415];[RED]\-#,##0.00\ [$zł-415]"/>
  </numFmts>
  <fonts count="10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b val="true"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B14" activeCellId="0" sqref="B14"/>
    </sheetView>
  </sheetViews>
  <sheetFormatPr defaultRowHeight="13.2" zeroHeight="false" outlineLevelRow="0" outlineLevelCol="0"/>
  <cols>
    <col collapsed="false" customWidth="true" hidden="false" outlineLevel="0" max="1" min="1" style="1" width="2.59"/>
    <col collapsed="false" customWidth="true" hidden="false" outlineLevel="0" max="2" min="2" style="2" width="44.5"/>
    <col collapsed="false" customWidth="true" hidden="false" outlineLevel="0" max="3" min="3" style="1" width="11.59"/>
    <col collapsed="false" customWidth="true" hidden="false" outlineLevel="0" max="4" min="4" style="1" width="5.69"/>
    <col collapsed="false" customWidth="true" hidden="false" outlineLevel="0" max="5" min="5" style="3" width="10.2"/>
    <col collapsed="false" customWidth="false" hidden="false" outlineLevel="0" max="6" min="6" style="1" width="11.5"/>
    <col collapsed="false" customWidth="true" hidden="false" outlineLevel="0" max="7" min="7" style="1" width="16.5"/>
    <col collapsed="false" customWidth="true" hidden="false" outlineLevel="0" max="8" min="8" style="1" width="20.5"/>
    <col collapsed="false" customWidth="true" hidden="false" outlineLevel="0" max="1025" min="9" style="4" width="9"/>
  </cols>
  <sheetData>
    <row r="1" customFormat="false" ht="26.4" hidden="false" customHeight="fals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</row>
    <row r="2" customFormat="false" ht="13.2" hidden="false" customHeight="false" outlineLevel="0" collapsed="false">
      <c r="A2" s="5" t="n">
        <v>1</v>
      </c>
      <c r="B2" s="7" t="s">
        <v>8</v>
      </c>
      <c r="C2" s="5" t="s">
        <v>9</v>
      </c>
      <c r="D2" s="5" t="n">
        <v>2</v>
      </c>
      <c r="E2" s="8" t="n">
        <v>0</v>
      </c>
      <c r="F2" s="9" t="n">
        <f aca="false">E2*1.23</f>
        <v>0</v>
      </c>
      <c r="G2" s="9" t="n">
        <f aca="false">F2*D2</f>
        <v>0</v>
      </c>
      <c r="H2" s="8"/>
    </row>
    <row r="3" customFormat="false" ht="13.2" hidden="false" customHeight="false" outlineLevel="0" collapsed="false">
      <c r="A3" s="5" t="n">
        <v>2</v>
      </c>
      <c r="B3" s="7" t="s">
        <v>10</v>
      </c>
      <c r="C3" s="5" t="s">
        <v>9</v>
      </c>
      <c r="D3" s="5" t="n">
        <v>1</v>
      </c>
      <c r="E3" s="8" t="n">
        <v>0</v>
      </c>
      <c r="F3" s="9" t="n">
        <f aca="false">E3*1.23</f>
        <v>0</v>
      </c>
      <c r="G3" s="9" t="n">
        <f aca="false">F3*D3</f>
        <v>0</v>
      </c>
      <c r="H3" s="8"/>
    </row>
    <row r="4" customFormat="false" ht="13.2" hidden="false" customHeight="false" outlineLevel="0" collapsed="false">
      <c r="A4" s="5" t="n">
        <v>3</v>
      </c>
      <c r="B4" s="7" t="s">
        <v>11</v>
      </c>
      <c r="C4" s="5" t="s">
        <v>9</v>
      </c>
      <c r="D4" s="5" t="n">
        <v>2</v>
      </c>
      <c r="E4" s="8" t="n">
        <v>0</v>
      </c>
      <c r="F4" s="9" t="n">
        <f aca="false">E4*1.23</f>
        <v>0</v>
      </c>
      <c r="G4" s="9" t="n">
        <f aca="false">F4*D4</f>
        <v>0</v>
      </c>
      <c r="H4" s="8"/>
    </row>
    <row r="5" customFormat="false" ht="13.2" hidden="false" customHeight="false" outlineLevel="0" collapsed="false">
      <c r="A5" s="5" t="n">
        <v>4</v>
      </c>
      <c r="B5" s="7" t="s">
        <v>12</v>
      </c>
      <c r="C5" s="5" t="s">
        <v>9</v>
      </c>
      <c r="D5" s="5" t="n">
        <v>3</v>
      </c>
      <c r="E5" s="8" t="n">
        <v>0</v>
      </c>
      <c r="F5" s="9" t="n">
        <f aca="false">E5*1.23</f>
        <v>0</v>
      </c>
      <c r="G5" s="9" t="n">
        <f aca="false">F5*D5</f>
        <v>0</v>
      </c>
      <c r="H5" s="8"/>
    </row>
    <row r="6" customFormat="false" ht="13.2" hidden="false" customHeight="false" outlineLevel="0" collapsed="false">
      <c r="A6" s="5" t="n">
        <v>5</v>
      </c>
      <c r="B6" s="7" t="s">
        <v>13</v>
      </c>
      <c r="C6" s="5" t="s">
        <v>9</v>
      </c>
      <c r="D6" s="5" t="n">
        <v>3</v>
      </c>
      <c r="E6" s="8" t="n">
        <v>0</v>
      </c>
      <c r="F6" s="9" t="n">
        <f aca="false">E6*1.23</f>
        <v>0</v>
      </c>
      <c r="G6" s="9" t="n">
        <f aca="false">F6*D6</f>
        <v>0</v>
      </c>
      <c r="H6" s="8"/>
    </row>
    <row r="7" customFormat="false" ht="13.2" hidden="false" customHeight="false" outlineLevel="0" collapsed="false">
      <c r="A7" s="5" t="n">
        <v>6</v>
      </c>
      <c r="B7" s="10" t="s">
        <v>14</v>
      </c>
      <c r="C7" s="5" t="s">
        <v>9</v>
      </c>
      <c r="D7" s="5" t="n">
        <v>3</v>
      </c>
      <c r="E7" s="8" t="n">
        <v>0</v>
      </c>
      <c r="F7" s="9" t="n">
        <f aca="false">E7*1.23</f>
        <v>0</v>
      </c>
      <c r="G7" s="9" t="n">
        <f aca="false">F7*D7</f>
        <v>0</v>
      </c>
      <c r="H7" s="8"/>
    </row>
    <row r="8" customFormat="false" ht="13.2" hidden="false" customHeight="false" outlineLevel="0" collapsed="false">
      <c r="A8" s="5" t="n">
        <v>7</v>
      </c>
      <c r="B8" s="7" t="s">
        <v>15</v>
      </c>
      <c r="C8" s="5" t="s">
        <v>9</v>
      </c>
      <c r="D8" s="5" t="n">
        <v>3</v>
      </c>
      <c r="E8" s="8" t="n">
        <v>0</v>
      </c>
      <c r="F8" s="9" t="n">
        <f aca="false">E8*1.23</f>
        <v>0</v>
      </c>
      <c r="G8" s="9" t="n">
        <f aca="false">F8*D8</f>
        <v>0</v>
      </c>
      <c r="H8" s="8"/>
    </row>
    <row r="9" customFormat="false" ht="13.2" hidden="false" customHeight="false" outlineLevel="0" collapsed="false">
      <c r="A9" s="5" t="n">
        <v>8</v>
      </c>
      <c r="B9" s="7" t="s">
        <v>16</v>
      </c>
      <c r="C9" s="5" t="s">
        <v>9</v>
      </c>
      <c r="D9" s="5" t="n">
        <v>3</v>
      </c>
      <c r="E9" s="8" t="n">
        <v>0</v>
      </c>
      <c r="F9" s="9" t="n">
        <f aca="false">E9*1.23</f>
        <v>0</v>
      </c>
      <c r="G9" s="9" t="n">
        <f aca="false">F9*D9</f>
        <v>0</v>
      </c>
      <c r="H9" s="8"/>
    </row>
    <row r="10" customFormat="false" ht="13.2" hidden="false" customHeight="false" outlineLevel="0" collapsed="false">
      <c r="A10" s="5" t="n">
        <v>9</v>
      </c>
      <c r="B10" s="7" t="s">
        <v>17</v>
      </c>
      <c r="C10" s="5" t="s">
        <v>9</v>
      </c>
      <c r="D10" s="5" t="n">
        <v>2</v>
      </c>
      <c r="E10" s="8" t="n">
        <v>0</v>
      </c>
      <c r="F10" s="9" t="n">
        <f aca="false">E10*1.23</f>
        <v>0</v>
      </c>
      <c r="G10" s="9" t="n">
        <f aca="false">F10*D10</f>
        <v>0</v>
      </c>
      <c r="H10" s="8"/>
    </row>
    <row r="11" customFormat="false" ht="13.2" hidden="false" customHeight="false" outlineLevel="0" collapsed="false">
      <c r="A11" s="11" t="n">
        <v>10</v>
      </c>
      <c r="B11" s="10" t="s">
        <v>18</v>
      </c>
      <c r="C11" s="5" t="s">
        <v>9</v>
      </c>
      <c r="D11" s="5" t="n">
        <v>2</v>
      </c>
      <c r="E11" s="8" t="n">
        <v>0</v>
      </c>
      <c r="F11" s="9" t="n">
        <f aca="false">E11*1.23</f>
        <v>0</v>
      </c>
      <c r="G11" s="9" t="n">
        <f aca="false">F11*D11</f>
        <v>0</v>
      </c>
      <c r="H11" s="8"/>
    </row>
    <row r="12" customFormat="false" ht="13.2" hidden="false" customHeight="false" outlineLevel="0" collapsed="false">
      <c r="A12" s="5" t="n">
        <v>11</v>
      </c>
      <c r="B12" s="7" t="s">
        <v>19</v>
      </c>
      <c r="C12" s="5" t="s">
        <v>9</v>
      </c>
      <c r="D12" s="5" t="n">
        <v>2</v>
      </c>
      <c r="E12" s="8" t="n">
        <v>0</v>
      </c>
      <c r="F12" s="9" t="n">
        <f aca="false">E12*1.23</f>
        <v>0</v>
      </c>
      <c r="G12" s="9" t="n">
        <f aca="false">F12*D12</f>
        <v>0</v>
      </c>
      <c r="H12" s="8"/>
    </row>
    <row r="13" customFormat="false" ht="13.2" hidden="false" customHeight="false" outlineLevel="0" collapsed="false">
      <c r="A13" s="5" t="n">
        <v>12</v>
      </c>
      <c r="B13" s="7" t="s">
        <v>20</v>
      </c>
      <c r="C13" s="5" t="s">
        <v>9</v>
      </c>
      <c r="D13" s="5" t="n">
        <v>1</v>
      </c>
      <c r="E13" s="8" t="n">
        <v>0</v>
      </c>
      <c r="F13" s="9" t="n">
        <f aca="false">E13*1.23</f>
        <v>0</v>
      </c>
      <c r="G13" s="9" t="n">
        <f aca="false">F13*D13</f>
        <v>0</v>
      </c>
      <c r="H13" s="8"/>
    </row>
    <row r="14" customFormat="false" ht="13.2" hidden="false" customHeight="false" outlineLevel="0" collapsed="false">
      <c r="A14" s="5" t="n">
        <v>13</v>
      </c>
      <c r="B14" s="7" t="s">
        <v>21</v>
      </c>
      <c r="C14" s="5" t="s">
        <v>9</v>
      </c>
      <c r="D14" s="5" t="n">
        <v>1</v>
      </c>
      <c r="E14" s="8" t="n">
        <v>0</v>
      </c>
      <c r="F14" s="9" t="n">
        <f aca="false">E14*1.23</f>
        <v>0</v>
      </c>
      <c r="G14" s="9" t="n">
        <f aca="false">F14*D14</f>
        <v>0</v>
      </c>
      <c r="H14" s="8"/>
    </row>
    <row r="15" customFormat="false" ht="13.2" hidden="false" customHeight="false" outlineLevel="0" collapsed="false">
      <c r="A15" s="5" t="n">
        <v>14</v>
      </c>
      <c r="B15" s="7" t="s">
        <v>22</v>
      </c>
      <c r="C15" s="5" t="s">
        <v>9</v>
      </c>
      <c r="D15" s="5" t="n">
        <v>1</v>
      </c>
      <c r="E15" s="8" t="n">
        <v>0</v>
      </c>
      <c r="F15" s="9" t="n">
        <f aca="false">E15*1.23</f>
        <v>0</v>
      </c>
      <c r="G15" s="9" t="n">
        <f aca="false">F15*D15</f>
        <v>0</v>
      </c>
      <c r="H15" s="8"/>
    </row>
    <row r="16" customFormat="false" ht="13.2" hidden="false" customHeight="false" outlineLevel="0" collapsed="false">
      <c r="A16" s="5" t="n">
        <v>15</v>
      </c>
      <c r="B16" s="7" t="s">
        <v>23</v>
      </c>
      <c r="C16" s="5" t="s">
        <v>9</v>
      </c>
      <c r="D16" s="5" t="n">
        <v>1</v>
      </c>
      <c r="E16" s="8" t="n">
        <v>0</v>
      </c>
      <c r="F16" s="9" t="n">
        <f aca="false">E16*1.23</f>
        <v>0</v>
      </c>
      <c r="G16" s="9" t="n">
        <f aca="false">F16*D16</f>
        <v>0</v>
      </c>
      <c r="H16" s="8"/>
    </row>
    <row r="17" customFormat="false" ht="13.2" hidden="false" customHeight="false" outlineLevel="0" collapsed="false">
      <c r="A17" s="5" t="n">
        <v>16</v>
      </c>
      <c r="B17" s="7" t="s">
        <v>24</v>
      </c>
      <c r="C17" s="5" t="s">
        <v>9</v>
      </c>
      <c r="D17" s="5" t="n">
        <v>2</v>
      </c>
      <c r="E17" s="8" t="n">
        <v>0</v>
      </c>
      <c r="F17" s="9" t="n">
        <f aca="false">E17*1.23</f>
        <v>0</v>
      </c>
      <c r="G17" s="9" t="n">
        <f aca="false">F17*D17</f>
        <v>0</v>
      </c>
      <c r="H17" s="8"/>
    </row>
    <row r="18" customFormat="false" ht="13.2" hidden="false" customHeight="false" outlineLevel="0" collapsed="false">
      <c r="A18" s="5" t="n">
        <v>17</v>
      </c>
      <c r="B18" s="7" t="s">
        <v>25</v>
      </c>
      <c r="C18" s="5" t="s">
        <v>9</v>
      </c>
      <c r="D18" s="5" t="n">
        <v>2</v>
      </c>
      <c r="E18" s="8" t="n">
        <v>0</v>
      </c>
      <c r="F18" s="9" t="n">
        <f aca="false">E18*1.23</f>
        <v>0</v>
      </c>
      <c r="G18" s="9" t="n">
        <f aca="false">F18*D18</f>
        <v>0</v>
      </c>
      <c r="H18" s="8"/>
    </row>
    <row r="19" customFormat="false" ht="13.2" hidden="false" customHeight="false" outlineLevel="0" collapsed="false">
      <c r="A19" s="5" t="n">
        <v>18</v>
      </c>
      <c r="B19" s="7" t="s">
        <v>26</v>
      </c>
      <c r="C19" s="5" t="s">
        <v>9</v>
      </c>
      <c r="D19" s="5" t="n">
        <v>2</v>
      </c>
      <c r="E19" s="8" t="n">
        <v>0</v>
      </c>
      <c r="F19" s="9" t="n">
        <f aca="false">E19*1.23</f>
        <v>0</v>
      </c>
      <c r="G19" s="9" t="n">
        <f aca="false">F19*D19</f>
        <v>0</v>
      </c>
      <c r="H19" s="8"/>
    </row>
    <row r="20" customFormat="false" ht="13.2" hidden="false" customHeight="false" outlineLevel="0" collapsed="false">
      <c r="A20" s="5" t="n">
        <v>19</v>
      </c>
      <c r="B20" s="7" t="s">
        <v>27</v>
      </c>
      <c r="C20" s="5" t="s">
        <v>9</v>
      </c>
      <c r="D20" s="5" t="n">
        <v>2</v>
      </c>
      <c r="E20" s="8" t="n">
        <v>0</v>
      </c>
      <c r="F20" s="9" t="n">
        <f aca="false">E20*1.23</f>
        <v>0</v>
      </c>
      <c r="G20" s="9" t="n">
        <f aca="false">F20*D20</f>
        <v>0</v>
      </c>
      <c r="H20" s="8"/>
    </row>
    <row r="21" customFormat="false" ht="13.2" hidden="false" customHeight="true" outlineLevel="0" collapsed="false">
      <c r="A21" s="5"/>
      <c r="B21" s="12" t="s">
        <v>28</v>
      </c>
      <c r="C21" s="12"/>
      <c r="D21" s="12"/>
      <c r="E21" s="8" t="n">
        <f aca="false">SUM(E2:E20)</f>
        <v>0</v>
      </c>
      <c r="F21" s="8" t="n">
        <f aca="false">SUM(F2:F20)</f>
        <v>0</v>
      </c>
      <c r="G21" s="8" t="n">
        <f aca="false">SUM(G2:G20)</f>
        <v>0</v>
      </c>
      <c r="H21" s="13"/>
    </row>
  </sheetData>
  <mergeCells count="1">
    <mergeCell ref="B21:D21"/>
  </mergeCells>
  <printOptions headings="false" gridLines="false" gridLinesSet="true" horizontalCentered="false" verticalCentered="false"/>
  <pageMargins left="0.890277777777778" right="0.270138888888889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G5" activeCellId="0" sqref="G5"/>
    </sheetView>
  </sheetViews>
  <sheetFormatPr defaultRowHeight="15" zeroHeight="false" outlineLevelRow="0" outlineLevelCol="0"/>
  <cols>
    <col collapsed="false" customWidth="true" hidden="false" outlineLevel="0" max="1" min="1" style="14" width="3.2"/>
    <col collapsed="false" customWidth="true" hidden="false" outlineLevel="0" max="2" min="2" style="15" width="66"/>
    <col collapsed="false" customWidth="true" hidden="false" outlineLevel="0" max="7" min="3" style="14" width="13.09"/>
    <col collapsed="false" customWidth="true" hidden="false" outlineLevel="0" max="8" min="8" style="14" width="39.5"/>
    <col collapsed="false" customWidth="true" hidden="false" outlineLevel="0" max="253" min="9" style="14" width="9"/>
    <col collapsed="false" customWidth="true" hidden="false" outlineLevel="0" max="254" min="254" style="14" width="3.2"/>
    <col collapsed="false" customWidth="true" hidden="false" outlineLevel="0" max="255" min="255" style="14" width="22.9"/>
    <col collapsed="false" customWidth="true" hidden="false" outlineLevel="0" max="256" min="256" style="14" width="7.7"/>
    <col collapsed="false" customWidth="true" hidden="false" outlineLevel="0" max="257" min="257" style="14" width="6.9"/>
    <col collapsed="false" customWidth="true" hidden="false" outlineLevel="0" max="258" min="258" style="14" width="7.6"/>
    <col collapsed="false" customWidth="true" hidden="false" outlineLevel="0" max="259" min="259" style="14" width="9.89"/>
    <col collapsed="false" customWidth="true" hidden="false" outlineLevel="0" max="260" min="260" style="14" width="11.59"/>
    <col collapsed="false" customWidth="true" hidden="true" outlineLevel="0" max="509" min="261" style="14" width="10.5"/>
    <col collapsed="false" customWidth="true" hidden="false" outlineLevel="0" max="510" min="510" style="14" width="3.2"/>
    <col collapsed="false" customWidth="true" hidden="false" outlineLevel="0" max="511" min="511" style="14" width="22.9"/>
    <col collapsed="false" customWidth="true" hidden="false" outlineLevel="0" max="512" min="512" style="14" width="7.7"/>
    <col collapsed="false" customWidth="true" hidden="false" outlineLevel="0" max="513" min="513" style="14" width="6.9"/>
    <col collapsed="false" customWidth="true" hidden="false" outlineLevel="0" max="514" min="514" style="14" width="7.6"/>
    <col collapsed="false" customWidth="true" hidden="false" outlineLevel="0" max="515" min="515" style="14" width="9.89"/>
    <col collapsed="false" customWidth="true" hidden="false" outlineLevel="0" max="516" min="516" style="14" width="11.59"/>
    <col collapsed="false" customWidth="true" hidden="true" outlineLevel="0" max="765" min="517" style="14" width="10.5"/>
    <col collapsed="false" customWidth="true" hidden="false" outlineLevel="0" max="766" min="766" style="14" width="3.2"/>
    <col collapsed="false" customWidth="true" hidden="false" outlineLevel="0" max="767" min="767" style="14" width="22.9"/>
    <col collapsed="false" customWidth="true" hidden="false" outlineLevel="0" max="768" min="768" style="14" width="7.7"/>
    <col collapsed="false" customWidth="true" hidden="false" outlineLevel="0" max="769" min="769" style="14" width="6.9"/>
    <col collapsed="false" customWidth="true" hidden="false" outlineLevel="0" max="770" min="770" style="14" width="7.6"/>
    <col collapsed="false" customWidth="true" hidden="false" outlineLevel="0" max="771" min="771" style="14" width="9.89"/>
    <col collapsed="false" customWidth="true" hidden="false" outlineLevel="0" max="772" min="772" style="14" width="11.59"/>
    <col collapsed="false" customWidth="true" hidden="true" outlineLevel="0" max="1021" min="773" style="14" width="10.5"/>
    <col collapsed="false" customWidth="true" hidden="false" outlineLevel="0" max="1022" min="1022" style="14" width="3.2"/>
    <col collapsed="false" customWidth="true" hidden="false" outlineLevel="0" max="1023" min="1023" style="14" width="22.9"/>
    <col collapsed="false" customWidth="true" hidden="false" outlineLevel="0" max="1025" min="1024" style="14" width="7.7"/>
  </cols>
  <sheetData>
    <row r="1" customFormat="false" ht="31.2" hidden="false" customHeight="false" outlineLevel="0" collapsed="false">
      <c r="A1" s="16" t="s">
        <v>0</v>
      </c>
      <c r="B1" s="17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customFormat="false" ht="46.8" hidden="false" customHeight="false" outlineLevel="0" collapsed="false">
      <c r="A2" s="18" t="n">
        <v>1</v>
      </c>
      <c r="B2" s="19" t="s">
        <v>29</v>
      </c>
      <c r="C2" s="18" t="s">
        <v>9</v>
      </c>
      <c r="D2" s="18" t="n">
        <v>45</v>
      </c>
      <c r="E2" s="20" t="n">
        <v>0</v>
      </c>
      <c r="F2" s="21" t="n">
        <f aca="false">E2*1.23</f>
        <v>0</v>
      </c>
      <c r="G2" s="21" t="n">
        <f aca="false">F2*D2</f>
        <v>0</v>
      </c>
    </row>
    <row r="3" customFormat="false" ht="46.8" hidden="false" customHeight="false" outlineLevel="0" collapsed="false">
      <c r="A3" s="18" t="n">
        <v>4</v>
      </c>
      <c r="B3" s="19" t="s">
        <v>30</v>
      </c>
      <c r="C3" s="18" t="s">
        <v>31</v>
      </c>
      <c r="D3" s="18" t="n">
        <v>17</v>
      </c>
      <c r="E3" s="20" t="n">
        <v>0</v>
      </c>
      <c r="F3" s="21" t="n">
        <f aca="false">E3*1.23</f>
        <v>0</v>
      </c>
      <c r="G3" s="21" t="n">
        <f aca="false">F3*D3</f>
        <v>0</v>
      </c>
    </row>
    <row r="4" customFormat="false" ht="31.2" hidden="false" customHeight="false" outlineLevel="0" collapsed="false">
      <c r="A4" s="18" t="n">
        <v>11</v>
      </c>
      <c r="B4" s="19" t="s">
        <v>32</v>
      </c>
      <c r="C4" s="18" t="s">
        <v>9</v>
      </c>
      <c r="D4" s="18" t="n">
        <v>200</v>
      </c>
      <c r="E4" s="20" t="n">
        <v>0</v>
      </c>
      <c r="F4" s="21" t="n">
        <f aca="false">E4*1.23</f>
        <v>0</v>
      </c>
      <c r="G4" s="21" t="n">
        <f aca="false">F4*D4</f>
        <v>0</v>
      </c>
    </row>
    <row r="5" customFormat="false" ht="15.6" hidden="false" customHeight="false" outlineLevel="0" collapsed="false">
      <c r="A5" s="18" t="n">
        <v>17</v>
      </c>
      <c r="B5" s="19" t="s">
        <v>33</v>
      </c>
      <c r="C5" s="18" t="s">
        <v>9</v>
      </c>
      <c r="D5" s="18" t="n">
        <v>7</v>
      </c>
      <c r="E5" s="20" t="n">
        <v>0</v>
      </c>
      <c r="F5" s="21" t="n">
        <f aca="false">E5*1.23</f>
        <v>0</v>
      </c>
      <c r="G5" s="21" t="n">
        <f aca="false">F5*D5</f>
        <v>0</v>
      </c>
    </row>
    <row r="6" customFormat="false" ht="15" hidden="false" customHeight="false" outlineLevel="0" collapsed="false">
      <c r="A6" s="22"/>
      <c r="B6" s="23" t="s">
        <v>34</v>
      </c>
      <c r="C6" s="23"/>
      <c r="D6" s="23"/>
      <c r="E6" s="23"/>
      <c r="F6" s="23"/>
      <c r="G6" s="24" t="n">
        <f aca="false">SUM(G2:G5)</f>
        <v>0</v>
      </c>
    </row>
  </sheetData>
  <mergeCells count="1">
    <mergeCell ref="B6:F6"/>
  </mergeCells>
  <printOptions headings="false" gridLines="false" gridLinesSet="true" horizontalCentered="false" verticalCentered="false"/>
  <pageMargins left="0.279861111111111" right="0.309722222222222" top="0.45" bottom="0.32986111111111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G4" activeCellId="0" sqref="G4"/>
    </sheetView>
  </sheetViews>
  <sheetFormatPr defaultRowHeight="13.8" zeroHeight="false" outlineLevelRow="0" outlineLevelCol="0"/>
  <cols>
    <col collapsed="false" customWidth="true" hidden="false" outlineLevel="0" max="1" min="1" style="0" width="5.9"/>
    <col collapsed="false" customWidth="true" hidden="false" outlineLevel="0" max="2" min="2" style="0" width="29.1"/>
    <col collapsed="false" customWidth="true" hidden="false" outlineLevel="0" max="5" min="3" style="0" width="8.61"/>
    <col collapsed="false" customWidth="true" hidden="false" outlineLevel="0" max="6" min="6" style="0" width="12.53"/>
    <col collapsed="false" customWidth="true" hidden="false" outlineLevel="0" max="7" min="7" style="0" width="12.28"/>
    <col collapsed="false" customWidth="true" hidden="false" outlineLevel="0" max="1025" min="8" style="0" width="8.61"/>
  </cols>
  <sheetData>
    <row r="1" customFormat="false" ht="62.4" hidden="false" customHeight="false" outlineLevel="0" collapsed="false">
      <c r="A1" s="16" t="s">
        <v>0</v>
      </c>
      <c r="B1" s="17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customFormat="false" ht="152.25" hidden="false" customHeight="true" outlineLevel="0" collapsed="false">
      <c r="A2" s="25" t="n">
        <v>1</v>
      </c>
      <c r="B2" s="26" t="s">
        <v>35</v>
      </c>
      <c r="C2" s="25" t="s">
        <v>36</v>
      </c>
      <c r="D2" s="25" t="n">
        <v>100</v>
      </c>
      <c r="E2" s="27" t="n">
        <v>0</v>
      </c>
      <c r="F2" s="28" t="n">
        <f aca="false">E2*1.23</f>
        <v>0</v>
      </c>
      <c r="G2" s="28" t="n">
        <f aca="false">F2*D2</f>
        <v>0</v>
      </c>
    </row>
    <row r="3" customFormat="false" ht="57.45" hidden="false" customHeight="false" outlineLevel="0" collapsed="false">
      <c r="A3" s="29" t="n">
        <v>2</v>
      </c>
      <c r="B3" s="30" t="s">
        <v>37</v>
      </c>
      <c r="C3" s="29" t="s">
        <v>36</v>
      </c>
      <c r="D3" s="29" t="n">
        <v>9</v>
      </c>
      <c r="E3" s="31" t="n">
        <v>0</v>
      </c>
      <c r="F3" s="32" t="n">
        <f aca="false">E3*1.23</f>
        <v>0</v>
      </c>
      <c r="G3" s="32" t="n">
        <f aca="false">F3*D3</f>
        <v>0</v>
      </c>
    </row>
    <row r="4" customFormat="false" ht="13.8" hidden="false" customHeight="false" outlineLevel="0" collapsed="false">
      <c r="F4" s="33" t="s">
        <v>38</v>
      </c>
      <c r="G4" s="34" t="n">
        <f aca="false">SUM(G2:G3)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2016-02-25T13:13:11Z</dcterms:created>
  <dc:creator>Piotr Gonciarz</dc:creator>
  <dc:description/>
  <dc:language>pl-PL</dc:language>
  <cp:lastModifiedBy/>
  <cp:lastPrinted>2018-06-27T13:03:00Z</cp:lastPrinted>
  <dcterms:modified xsi:type="dcterms:W3CDTF">2019-06-12T07:57:24Z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